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19155" windowHeight="796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76" i="1"/>
  <c r="H73"/>
  <c r="H70"/>
  <c r="H67"/>
  <c r="H64"/>
  <c r="H61"/>
  <c r="H58"/>
  <c r="H55"/>
  <c r="H52"/>
  <c r="H49"/>
  <c r="H46"/>
  <c r="H43"/>
  <c r="H40"/>
  <c r="H37"/>
  <c r="H34"/>
  <c r="H31"/>
  <c r="H28"/>
  <c r="H25"/>
  <c r="H22"/>
  <c r="H19"/>
  <c r="H16"/>
  <c r="H13"/>
  <c r="H10"/>
  <c r="H7"/>
  <c r="D76"/>
  <c r="D73"/>
  <c r="D70"/>
  <c r="D67"/>
  <c r="D64"/>
  <c r="D61"/>
  <c r="D58"/>
  <c r="D55"/>
  <c r="D52"/>
  <c r="D49"/>
  <c r="D46"/>
  <c r="D43"/>
  <c r="D40"/>
  <c r="D37"/>
  <c r="D34"/>
  <c r="D31"/>
  <c r="D28"/>
  <c r="D25"/>
  <c r="D22"/>
  <c r="D19"/>
  <c r="D16"/>
  <c r="D13"/>
  <c r="D10"/>
  <c r="D7"/>
</calcChain>
</file>

<file path=xl/sharedStrings.xml><?xml version="1.0" encoding="utf-8"?>
<sst xmlns="http://schemas.openxmlformats.org/spreadsheetml/2006/main" count="127" uniqueCount="31">
  <si>
    <t>R029</t>
  </si>
  <si>
    <t>R018</t>
  </si>
  <si>
    <t>R015</t>
  </si>
  <si>
    <t>R020</t>
  </si>
  <si>
    <t>R030</t>
  </si>
  <si>
    <t>R023</t>
  </si>
  <si>
    <t xml:space="preserve"> </t>
  </si>
  <si>
    <t>R016</t>
  </si>
  <si>
    <t>R012</t>
  </si>
  <si>
    <t>R017</t>
  </si>
  <si>
    <t>R010</t>
  </si>
  <si>
    <t>R009</t>
  </si>
  <si>
    <t>R019</t>
  </si>
  <si>
    <t>R024</t>
  </si>
  <si>
    <t>R007</t>
  </si>
  <si>
    <t>R026</t>
  </si>
  <si>
    <t>R014</t>
  </si>
  <si>
    <t>R008</t>
  </si>
  <si>
    <t>R021</t>
  </si>
  <si>
    <t>R013</t>
  </si>
  <si>
    <t>R022</t>
  </si>
  <si>
    <t>R027</t>
  </si>
  <si>
    <t>R011</t>
  </si>
  <si>
    <t>R028</t>
  </si>
  <si>
    <t>R025</t>
  </si>
  <si>
    <t>HIV-1DU156</t>
  </si>
  <si>
    <t>HIV-1DU422</t>
  </si>
  <si>
    <t>mean</t>
  </si>
  <si>
    <t>Bleed 26</t>
  </si>
  <si>
    <t>Data represent % inhibition (compared with average of all bleed 0 results) at a serum dilution of 1:100. Target cells (CEM.NKr-CCR5) were infected with HIV-1DU156 or DU422.</t>
  </si>
  <si>
    <t>Human PBMC effectors used at effector:target of 10:1.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</si>
</sst>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</cellStyleXfs>
  <cellXfs count="25">
    <xf numFmtId="0" fontId="0" fillId="0" borderId="0" xfId="0"/>
    <xf numFmtId="0" fontId="0" fillId="0" borderId="0" xfId="0"/>
    <xf numFmtId="2" fontId="4" fillId="0" borderId="0" xfId="1" applyNumberFormat="1" applyFont="1" applyFill="1" applyBorder="1" applyAlignment="1" applyProtection="1">
      <protection locked="0"/>
    </xf>
    <xf numFmtId="2" fontId="3" fillId="0" borderId="0" xfId="1" applyNumberFormat="1" applyFont="1" applyFill="1" applyBorder="1" applyAlignment="1" applyProtection="1">
      <protection locked="0"/>
    </xf>
    <xf numFmtId="2" fontId="4" fillId="0" borderId="0" xfId="1" applyNumberFormat="1" applyFont="1" applyFill="1" applyBorder="1" applyAlignment="1" applyProtection="1">
      <alignment horizontal="right"/>
      <protection locked="0"/>
    </xf>
    <xf numFmtId="1" fontId="4" fillId="0" borderId="0" xfId="1" applyNumberFormat="1" applyFont="1" applyFill="1" applyBorder="1" applyAlignment="1" applyProtection="1">
      <alignment horizontal="right"/>
      <protection locked="0"/>
    </xf>
    <xf numFmtId="1" fontId="4" fillId="0" borderId="0" xfId="1" applyNumberFormat="1" applyFont="1" applyFill="1" applyBorder="1" applyAlignment="1" applyProtection="1">
      <protection locked="0"/>
    </xf>
    <xf numFmtId="1" fontId="4" fillId="2" borderId="0" xfId="1" applyNumberFormat="1" applyFont="1" applyFill="1" applyBorder="1" applyAlignment="1" applyProtection="1">
      <alignment horizontal="right"/>
      <protection locked="0"/>
    </xf>
    <xf numFmtId="1" fontId="4" fillId="0" borderId="0" xfId="1" applyNumberFormat="1" applyFont="1" applyFill="1" applyBorder="1" applyAlignment="1" applyProtection="1">
      <alignment horizontal="left"/>
      <protection locked="0"/>
    </xf>
    <xf numFmtId="2" fontId="3" fillId="0" borderId="0" xfId="1" applyNumberFormat="1" applyFont="1" applyFill="1" applyBorder="1" applyAlignment="1" applyProtection="1">
      <alignment horizontal="right"/>
      <protection locked="0"/>
    </xf>
    <xf numFmtId="14" fontId="0" fillId="0" borderId="0" xfId="0" applyNumberFormat="1"/>
    <xf numFmtId="0" fontId="0" fillId="0" borderId="0" xfId="0"/>
    <xf numFmtId="0" fontId="5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2" fontId="2" fillId="0" borderId="0" xfId="0" applyNumberFormat="1" applyFont="1"/>
    <xf numFmtId="2" fontId="3" fillId="0" borderId="0" xfId="1" applyNumberFormat="1" applyFont="1" applyBorder="1"/>
    <xf numFmtId="2" fontId="3" fillId="0" borderId="0" xfId="1" applyNumberFormat="1" applyFont="1" applyFill="1" applyBorder="1" applyAlignment="1" applyProtection="1">
      <protection locked="0"/>
    </xf>
    <xf numFmtId="2" fontId="3" fillId="0" borderId="0" xfId="1" applyNumberFormat="1" applyFont="1" applyBorder="1"/>
    <xf numFmtId="2" fontId="3" fillId="0" borderId="0" xfId="1" applyNumberFormat="1" applyFont="1" applyFill="1" applyBorder="1"/>
    <xf numFmtId="2" fontId="3" fillId="0" borderId="0" xfId="1" applyNumberFormat="1" applyFont="1" applyBorder="1"/>
    <xf numFmtId="0" fontId="0" fillId="0" borderId="0" xfId="0"/>
    <xf numFmtId="2" fontId="3" fillId="0" borderId="0" xfId="1" applyNumberFormat="1" applyFont="1" applyFill="1" applyBorder="1" applyAlignment="1" applyProtection="1">
      <protection locked="0"/>
    </xf>
    <xf numFmtId="2" fontId="3" fillId="0" borderId="0" xfId="1" applyNumberFormat="1" applyFont="1" applyBorder="1"/>
    <xf numFmtId="2" fontId="3" fillId="0" borderId="0" xfId="1" applyNumberFormat="1" applyFont="1" applyFill="1" applyBorder="1"/>
  </cellXfs>
  <cellStyles count="6">
    <cellStyle name="Normal" xfId="0" builtinId="0"/>
    <cellStyle name="Normal 2" xfId="1"/>
    <cellStyle name="Normal 2 2" xfId="2"/>
    <cellStyle name="Normal 3" xfId="3"/>
    <cellStyle name="Normal 4" xfId="4"/>
    <cellStyle name="Normal 5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76"/>
  <sheetViews>
    <sheetView tabSelected="1" workbookViewId="0">
      <selection activeCell="K11" sqref="K11"/>
    </sheetView>
  </sheetViews>
  <sheetFormatPr defaultRowHeight="15"/>
  <cols>
    <col min="2" max="2" width="11.85546875" customWidth="1"/>
    <col min="3" max="3" width="10.7109375" customWidth="1"/>
    <col min="4" max="4" width="9.140625" style="13"/>
    <col min="6" max="6" width="11" customWidth="1"/>
    <col min="7" max="7" width="11.140625" customWidth="1"/>
    <col min="8" max="8" width="9.140625" style="13"/>
  </cols>
  <sheetData>
    <row r="1" spans="1:8" s="21" customFormat="1">
      <c r="A1" s="21" t="s">
        <v>29</v>
      </c>
      <c r="D1" s="13"/>
      <c r="H1" s="13"/>
    </row>
    <row r="2" spans="1:8" s="21" customFormat="1">
      <c r="A2" s="21" t="s">
        <v>30</v>
      </c>
      <c r="D2" s="13"/>
      <c r="H2" s="13"/>
    </row>
    <row r="3" spans="1:8" s="11" customFormat="1" ht="18.75">
      <c r="B3" s="12" t="s">
        <v>28</v>
      </c>
      <c r="C3" s="12"/>
      <c r="D3" s="12"/>
      <c r="E3" s="12"/>
      <c r="F3" s="12"/>
      <c r="G3" s="12"/>
      <c r="H3" s="13"/>
    </row>
    <row r="4" spans="1:8" s="11" customFormat="1">
      <c r="B4" s="10">
        <v>41010</v>
      </c>
      <c r="C4" s="10">
        <v>41061</v>
      </c>
      <c r="D4" s="13"/>
      <c r="F4" s="10">
        <v>41010</v>
      </c>
      <c r="G4" s="10">
        <v>41061</v>
      </c>
      <c r="H4" s="13"/>
    </row>
    <row r="5" spans="1:8" s="11" customFormat="1">
      <c r="B5" s="11" t="s">
        <v>25</v>
      </c>
      <c r="C5" s="11" t="s">
        <v>25</v>
      </c>
      <c r="D5" s="14" t="s">
        <v>27</v>
      </c>
      <c r="F5" s="11" t="s">
        <v>26</v>
      </c>
      <c r="G5" s="11" t="s">
        <v>26</v>
      </c>
      <c r="H5" s="14" t="s">
        <v>27</v>
      </c>
    </row>
    <row r="7" spans="1:8">
      <c r="A7" s="5" t="s">
        <v>0</v>
      </c>
      <c r="B7" s="16">
        <v>5.8297812177590007</v>
      </c>
      <c r="C7" s="20">
        <v>-9.3438847933913216E-2</v>
      </c>
      <c r="D7" s="15">
        <f>AVERAGE(B7:C7)</f>
        <v>2.8681711849125437</v>
      </c>
      <c r="F7" s="18">
        <v>0.63488160893855339</v>
      </c>
      <c r="G7" s="23">
        <v>9.0544847264957262</v>
      </c>
      <c r="H7" s="15">
        <f>AVERAGE(F7:G7)</f>
        <v>4.8446831677171396</v>
      </c>
    </row>
    <row r="8" spans="1:8">
      <c r="A8" s="5"/>
      <c r="B8" s="16" t="s">
        <v>6</v>
      </c>
      <c r="C8" s="20" t="s">
        <v>6</v>
      </c>
      <c r="F8" s="18"/>
      <c r="G8" s="23"/>
    </row>
    <row r="9" spans="1:8">
      <c r="A9" s="5"/>
      <c r="B9" s="16" t="s">
        <v>6</v>
      </c>
      <c r="C9" s="20" t="s">
        <v>6</v>
      </c>
      <c r="F9" s="18"/>
      <c r="G9" s="23"/>
    </row>
    <row r="10" spans="1:8">
      <c r="A10" s="5" t="s">
        <v>1</v>
      </c>
      <c r="B10" s="16">
        <v>37.608199300211417</v>
      </c>
      <c r="C10" s="20">
        <v>36.565361680991714</v>
      </c>
      <c r="D10" s="15">
        <f>AVERAGE(B10:C10)</f>
        <v>37.086780490601569</v>
      </c>
      <c r="F10" s="18">
        <v>36.575523754189931</v>
      </c>
      <c r="G10" s="23">
        <v>57.310301948717935</v>
      </c>
      <c r="H10" s="15">
        <f>AVERAGE(F10:G10)</f>
        <v>46.942912851453933</v>
      </c>
    </row>
    <row r="11" spans="1:8">
      <c r="A11" s="6"/>
      <c r="B11" s="16" t="s">
        <v>6</v>
      </c>
      <c r="C11" s="20" t="s">
        <v>6</v>
      </c>
      <c r="F11" s="18"/>
      <c r="G11" s="23"/>
    </row>
    <row r="12" spans="1:8">
      <c r="A12" s="5"/>
      <c r="B12" s="16" t="s">
        <v>6</v>
      </c>
      <c r="C12" s="20" t="s">
        <v>6</v>
      </c>
      <c r="F12" s="18"/>
      <c r="G12" s="23"/>
    </row>
    <row r="13" spans="1:8">
      <c r="A13" s="5" t="s">
        <v>2</v>
      </c>
      <c r="B13" s="16">
        <v>-1.8725831099365653</v>
      </c>
      <c r="C13" s="20">
        <v>5.6720010330578496</v>
      </c>
      <c r="D13" s="15">
        <f>AVERAGE(B13:C13)</f>
        <v>1.8997089615606422</v>
      </c>
      <c r="F13" s="18">
        <v>-0.47874919273747096</v>
      </c>
      <c r="G13" s="23">
        <v>-4.5989971196581436</v>
      </c>
      <c r="H13" s="15">
        <f>AVERAGE(F13:G13)</f>
        <v>-2.5388731561978073</v>
      </c>
    </row>
    <row r="14" spans="1:8">
      <c r="A14" s="5"/>
      <c r="B14" s="16" t="s">
        <v>6</v>
      </c>
      <c r="C14" s="20" t="s">
        <v>6</v>
      </c>
      <c r="F14" s="17"/>
      <c r="G14" s="22"/>
    </row>
    <row r="15" spans="1:8">
      <c r="A15" s="5"/>
      <c r="B15" s="16" t="s">
        <v>6</v>
      </c>
      <c r="C15" s="20" t="s">
        <v>6</v>
      </c>
      <c r="F15" s="17"/>
      <c r="G15" s="22"/>
    </row>
    <row r="16" spans="1:8">
      <c r="A16" s="5" t="s">
        <v>3</v>
      </c>
      <c r="B16" s="16">
        <v>65.938378866807597</v>
      </c>
      <c r="C16" s="20">
        <v>32.791948482644642</v>
      </c>
      <c r="D16" s="15">
        <f>AVERAGE(B16:C16)</f>
        <v>49.365163674726119</v>
      </c>
      <c r="F16" s="18">
        <v>53.499241287709488</v>
      </c>
      <c r="G16" s="23">
        <v>71.261026976495728</v>
      </c>
      <c r="H16" s="15">
        <f>AVERAGE(F16:G16)</f>
        <v>62.380134132102611</v>
      </c>
    </row>
    <row r="17" spans="1:8">
      <c r="A17" s="5"/>
      <c r="B17" s="16" t="s">
        <v>6</v>
      </c>
      <c r="C17" s="20" t="s">
        <v>6</v>
      </c>
      <c r="F17" s="17"/>
      <c r="G17" s="22"/>
    </row>
    <row r="18" spans="1:8">
      <c r="A18" s="5"/>
      <c r="B18" s="16" t="s">
        <v>6</v>
      </c>
      <c r="C18" s="20" t="s">
        <v>6</v>
      </c>
      <c r="F18" s="19"/>
      <c r="G18" s="24"/>
    </row>
    <row r="19" spans="1:8">
      <c r="A19" s="5" t="s">
        <v>4</v>
      </c>
      <c r="B19" s="16">
        <v>59.203662217758989</v>
      </c>
      <c r="C19" s="20">
        <v>22.581480226446281</v>
      </c>
      <c r="D19" s="15">
        <f>AVERAGE(B19:C19)</f>
        <v>40.892571222102632</v>
      </c>
      <c r="F19" s="18">
        <v>36.968451812849153</v>
      </c>
      <c r="G19" s="23">
        <v>35.349144942307696</v>
      </c>
      <c r="H19" s="15">
        <f>AVERAGE(F19:G19)</f>
        <v>36.158798377578421</v>
      </c>
    </row>
    <row r="20" spans="1:8">
      <c r="A20" s="5"/>
      <c r="B20" s="16" t="s">
        <v>6</v>
      </c>
      <c r="C20" s="20" t="s">
        <v>6</v>
      </c>
      <c r="F20" s="18"/>
      <c r="G20" s="23"/>
    </row>
    <row r="21" spans="1:8">
      <c r="A21" s="5"/>
      <c r="B21" s="16" t="s">
        <v>6</v>
      </c>
      <c r="C21" s="20" t="s">
        <v>6</v>
      </c>
      <c r="F21" s="18"/>
      <c r="G21" s="23"/>
    </row>
    <row r="22" spans="1:8">
      <c r="A22" s="7" t="s">
        <v>5</v>
      </c>
      <c r="B22" s="16">
        <v>46.201508729386894</v>
      </c>
      <c r="C22" s="20">
        <v>21.238290633057865</v>
      </c>
      <c r="D22" s="15">
        <f>AVERAGE(B22:C22)</f>
        <v>33.71989968122238</v>
      </c>
      <c r="F22" s="18">
        <v>31.376449332402235</v>
      </c>
      <c r="G22" s="23">
        <v>33.734680976495731</v>
      </c>
      <c r="H22" s="15">
        <f>AVERAGE(F22:G22)</f>
        <v>32.555565154448985</v>
      </c>
    </row>
    <row r="23" spans="1:8">
      <c r="A23" s="5" t="s">
        <v>6</v>
      </c>
      <c r="B23" s="16" t="s">
        <v>6</v>
      </c>
      <c r="C23" s="20" t="s">
        <v>6</v>
      </c>
      <c r="F23" s="18"/>
      <c r="G23" s="23"/>
    </row>
    <row r="24" spans="1:8">
      <c r="A24" s="5"/>
      <c r="B24" s="16" t="s">
        <v>6</v>
      </c>
      <c r="C24" s="20" t="s">
        <v>6</v>
      </c>
      <c r="F24" s="18"/>
      <c r="G24" s="23"/>
    </row>
    <row r="25" spans="1:8">
      <c r="A25" s="5" t="s">
        <v>7</v>
      </c>
      <c r="B25" s="16">
        <v>75.729888718816071</v>
      </c>
      <c r="C25" s="20">
        <v>47.747510591735534</v>
      </c>
      <c r="D25" s="15">
        <f>AVERAGE(B25:C25)</f>
        <v>61.738699655275802</v>
      </c>
      <c r="F25" s="18">
        <v>64.430651217877099</v>
      </c>
      <c r="G25" s="23">
        <v>76.532786788461536</v>
      </c>
      <c r="H25" s="15">
        <f>AVERAGE(F25:G25)</f>
        <v>70.481719003169317</v>
      </c>
    </row>
    <row r="26" spans="1:8">
      <c r="A26" s="6"/>
      <c r="B26" s="16" t="s">
        <v>6</v>
      </c>
      <c r="C26" s="20" t="s">
        <v>6</v>
      </c>
      <c r="F26" s="17"/>
      <c r="G26" s="22"/>
    </row>
    <row r="27" spans="1:8">
      <c r="A27" s="5"/>
      <c r="B27" s="16" t="s">
        <v>6</v>
      </c>
      <c r="C27" s="20" t="s">
        <v>6</v>
      </c>
      <c r="F27" s="17"/>
      <c r="G27" s="22"/>
    </row>
    <row r="28" spans="1:8">
      <c r="A28" s="5" t="s">
        <v>8</v>
      </c>
      <c r="B28" s="16">
        <v>76.868670420718814</v>
      </c>
      <c r="C28" s="20">
        <v>55.905873137190078</v>
      </c>
      <c r="D28" s="15">
        <f>AVERAGE(B28:C28)</f>
        <v>66.387271778954442</v>
      </c>
      <c r="F28" s="18">
        <v>74.366806525139665</v>
      </c>
      <c r="G28" s="23">
        <v>88.740130358974369</v>
      </c>
      <c r="H28" s="15">
        <f>AVERAGE(F28:G28)</f>
        <v>81.55346844205701</v>
      </c>
    </row>
    <row r="29" spans="1:8">
      <c r="A29" s="5"/>
      <c r="B29" s="16" t="s">
        <v>6</v>
      </c>
      <c r="C29" s="20" t="s">
        <v>6</v>
      </c>
      <c r="F29" s="18"/>
      <c r="G29" s="23"/>
    </row>
    <row r="30" spans="1:8">
      <c r="A30" s="5"/>
      <c r="B30" s="16" t="s">
        <v>6</v>
      </c>
      <c r="C30" s="20" t="s">
        <v>6</v>
      </c>
      <c r="F30" s="18"/>
      <c r="G30" s="23"/>
    </row>
    <row r="31" spans="1:8">
      <c r="A31" s="5" t="s">
        <v>9</v>
      </c>
      <c r="B31" s="16">
        <v>-0.63825348837207585</v>
      </c>
      <c r="C31" s="20">
        <v>-5.7730416115703065</v>
      </c>
      <c r="D31" s="15">
        <f>AVERAGE(B31:C31)</f>
        <v>-3.2056475499711912</v>
      </c>
      <c r="F31" s="18">
        <v>-10.413715083798891</v>
      </c>
      <c r="G31" s="23">
        <v>-23.220957878205127</v>
      </c>
      <c r="H31" s="15">
        <f>AVERAGE(F31:G31)</f>
        <v>-16.817336481002009</v>
      </c>
    </row>
    <row r="32" spans="1:8">
      <c r="A32" s="6"/>
      <c r="B32" s="16" t="s">
        <v>6</v>
      </c>
      <c r="C32" s="20" t="s">
        <v>6</v>
      </c>
      <c r="F32" s="18"/>
      <c r="G32" s="23"/>
    </row>
    <row r="33" spans="1:8">
      <c r="A33" s="6"/>
      <c r="B33" s="16" t="s">
        <v>6</v>
      </c>
      <c r="C33" s="20" t="s">
        <v>6</v>
      </c>
      <c r="F33" s="18"/>
      <c r="G33" s="23"/>
    </row>
    <row r="34" spans="1:8">
      <c r="A34" s="5" t="s">
        <v>10</v>
      </c>
      <c r="B34" s="16">
        <v>11.33035179704015</v>
      </c>
      <c r="C34" s="20">
        <v>15.862039173553732</v>
      </c>
      <c r="D34" s="15">
        <f>AVERAGE(B34:C34)</f>
        <v>13.596195485296942</v>
      </c>
      <c r="F34" s="18">
        <v>5.0349545921787637</v>
      </c>
      <c r="G34" s="23">
        <v>18.384878358974344</v>
      </c>
      <c r="H34" s="15">
        <f>AVERAGE(F34:G34)</f>
        <v>11.709916475576554</v>
      </c>
    </row>
    <row r="35" spans="1:8">
      <c r="A35" s="6"/>
      <c r="B35" s="16" t="s">
        <v>6</v>
      </c>
      <c r="C35" s="20" t="s">
        <v>6</v>
      </c>
      <c r="F35" s="18"/>
      <c r="G35" s="23"/>
    </row>
    <row r="36" spans="1:8">
      <c r="A36" s="6"/>
      <c r="B36" s="16" t="s">
        <v>6</v>
      </c>
      <c r="C36" s="20" t="s">
        <v>6</v>
      </c>
      <c r="F36" s="18"/>
      <c r="G36" s="23"/>
    </row>
    <row r="37" spans="1:8">
      <c r="A37" s="5" t="s">
        <v>11</v>
      </c>
      <c r="B37" s="16">
        <v>59.574790116279061</v>
      </c>
      <c r="C37" s="20">
        <v>41.290771267768577</v>
      </c>
      <c r="D37" s="15">
        <f>AVERAGE(B37:C37)</f>
        <v>50.432780692023819</v>
      </c>
      <c r="F37" s="18">
        <v>72.468473787709499</v>
      </c>
      <c r="G37" s="23">
        <v>60.627409899572648</v>
      </c>
      <c r="H37" s="15">
        <f>AVERAGE(F37:G37)</f>
        <v>66.54794184364107</v>
      </c>
    </row>
    <row r="38" spans="1:8">
      <c r="A38" s="5"/>
      <c r="B38" s="16" t="s">
        <v>6</v>
      </c>
      <c r="C38" s="20" t="s">
        <v>6</v>
      </c>
      <c r="F38" s="17"/>
      <c r="G38" s="22"/>
    </row>
    <row r="39" spans="1:8">
      <c r="A39" s="5"/>
      <c r="B39" s="16" t="s">
        <v>6</v>
      </c>
      <c r="C39" s="20" t="s">
        <v>6</v>
      </c>
      <c r="F39" s="17"/>
      <c r="G39" s="22"/>
    </row>
    <row r="40" spans="1:8">
      <c r="A40" s="5" t="s">
        <v>12</v>
      </c>
      <c r="B40" s="16">
        <v>69.586240230443977</v>
      </c>
      <c r="C40" s="20">
        <v>59.630199649586778</v>
      </c>
      <c r="D40" s="15">
        <f>AVERAGE(B40:C40)</f>
        <v>64.608219940015374</v>
      </c>
      <c r="F40" s="18">
        <v>72.276195810055867</v>
      </c>
      <c r="G40" s="23">
        <v>79.781622121794868</v>
      </c>
      <c r="H40" s="15">
        <f>AVERAGE(F40:G40)</f>
        <v>76.028908965925368</v>
      </c>
    </row>
    <row r="41" spans="1:8">
      <c r="A41" s="5"/>
      <c r="B41" s="16" t="s">
        <v>6</v>
      </c>
      <c r="C41" s="20" t="s">
        <v>6</v>
      </c>
      <c r="F41" s="18"/>
      <c r="G41" s="23"/>
    </row>
    <row r="42" spans="1:8">
      <c r="A42" s="8" t="s">
        <v>6</v>
      </c>
      <c r="B42" s="16" t="s">
        <v>6</v>
      </c>
      <c r="C42" s="20" t="s">
        <v>6</v>
      </c>
      <c r="F42" s="18"/>
      <c r="G42" s="23"/>
    </row>
    <row r="43" spans="1:8">
      <c r="A43" s="5" t="s">
        <v>13</v>
      </c>
      <c r="B43" s="16">
        <v>37.608199300211417</v>
      </c>
      <c r="C43" s="20">
        <v>22.246806697520682</v>
      </c>
      <c r="D43" s="15">
        <f>AVERAGE(B43:C43)</f>
        <v>29.92750299886605</v>
      </c>
      <c r="F43" s="18">
        <v>42.111926896648043</v>
      </c>
      <c r="G43" s="23">
        <v>32.099123557692288</v>
      </c>
      <c r="H43" s="15">
        <f>AVERAGE(F43:G43)</f>
        <v>37.105525227170162</v>
      </c>
    </row>
    <row r="44" spans="1:8">
      <c r="A44" s="5"/>
      <c r="B44" s="16" t="s">
        <v>6</v>
      </c>
      <c r="C44" s="20" t="s">
        <v>6</v>
      </c>
      <c r="F44" s="18"/>
      <c r="G44" s="23"/>
    </row>
    <row r="45" spans="1:8">
      <c r="A45" s="5"/>
      <c r="B45" s="16" t="s">
        <v>6</v>
      </c>
      <c r="C45" s="20" t="s">
        <v>6</v>
      </c>
      <c r="F45" s="18"/>
      <c r="G45" s="23"/>
    </row>
    <row r="46" spans="1:8">
      <c r="A46" s="5" t="s">
        <v>14</v>
      </c>
      <c r="B46" s="16">
        <v>23.950545008456636</v>
      </c>
      <c r="C46" s="20">
        <v>23.359471391735543</v>
      </c>
      <c r="D46" s="15">
        <f>AVERAGE(B46:C46)</f>
        <v>23.655008200096091</v>
      </c>
      <c r="F46" s="18">
        <v>32.591237329608937</v>
      </c>
      <c r="G46" s="23">
        <v>35.463656649572648</v>
      </c>
      <c r="H46" s="15">
        <f>AVERAGE(F46:G46)</f>
        <v>34.027446989590793</v>
      </c>
    </row>
    <row r="47" spans="1:8">
      <c r="A47" s="6"/>
      <c r="B47" s="16" t="s">
        <v>6</v>
      </c>
      <c r="C47" s="20" t="s">
        <v>6</v>
      </c>
      <c r="F47" s="18"/>
      <c r="G47" s="23"/>
    </row>
    <row r="48" spans="1:8">
      <c r="A48" s="5"/>
      <c r="B48" s="16" t="s">
        <v>6</v>
      </c>
      <c r="C48" s="20" t="s">
        <v>6</v>
      </c>
      <c r="F48" s="18"/>
      <c r="G48" s="23"/>
    </row>
    <row r="49" spans="1:8">
      <c r="A49" s="5" t="s">
        <v>15</v>
      </c>
      <c r="B49" s="16">
        <v>11.071784093023263</v>
      </c>
      <c r="C49" s="20">
        <v>28.477482633057839</v>
      </c>
      <c r="D49" s="15">
        <f>AVERAGE(B49:C49)</f>
        <v>19.77463336304055</v>
      </c>
      <c r="F49" s="18">
        <v>12.675538111731843</v>
      </c>
      <c r="G49" s="23">
        <v>46.267598361111098</v>
      </c>
      <c r="H49" s="15">
        <f>AVERAGE(F49:G49)</f>
        <v>29.471568236421469</v>
      </c>
    </row>
    <row r="50" spans="1:8">
      <c r="A50" s="5"/>
      <c r="B50" s="16" t="s">
        <v>6</v>
      </c>
      <c r="C50" s="20" t="s">
        <v>6</v>
      </c>
      <c r="F50" s="17"/>
      <c r="G50" s="22"/>
    </row>
    <row r="51" spans="1:8">
      <c r="A51" s="5"/>
      <c r="B51" s="16" t="s">
        <v>6</v>
      </c>
      <c r="C51" s="20" t="s">
        <v>6</v>
      </c>
      <c r="F51" s="17"/>
      <c r="G51" s="22"/>
    </row>
    <row r="52" spans="1:8">
      <c r="A52" s="5" t="s">
        <v>16</v>
      </c>
      <c r="B52" s="16">
        <v>57.043561978858357</v>
      </c>
      <c r="C52" s="20">
        <v>50.695407300826432</v>
      </c>
      <c r="D52" s="15">
        <f>AVERAGE(B52:C52)</f>
        <v>53.869484639842398</v>
      </c>
      <c r="F52" s="18">
        <v>51.04044250279329</v>
      </c>
      <c r="G52" s="23">
        <v>68.469533435897446</v>
      </c>
      <c r="H52" s="15">
        <f>AVERAGE(F52:G52)</f>
        <v>59.754987969345365</v>
      </c>
    </row>
    <row r="53" spans="1:8">
      <c r="A53" s="5"/>
      <c r="B53" s="16" t="s">
        <v>6</v>
      </c>
      <c r="C53" s="20" t="s">
        <v>6</v>
      </c>
      <c r="F53" s="17"/>
      <c r="G53" s="22"/>
    </row>
    <row r="54" spans="1:8">
      <c r="A54" s="5"/>
      <c r="B54" s="16" t="s">
        <v>6</v>
      </c>
      <c r="C54" s="20" t="s">
        <v>6</v>
      </c>
      <c r="F54" s="17"/>
      <c r="G54" s="22"/>
    </row>
    <row r="55" spans="1:8">
      <c r="A55" s="5" t="s">
        <v>17</v>
      </c>
      <c r="B55" s="16">
        <v>49.183654325581394</v>
      </c>
      <c r="C55" s="20">
        <v>11.261284788429748</v>
      </c>
      <c r="D55" s="15">
        <f>AVERAGE(B55:C55)</f>
        <v>30.222469557005571</v>
      </c>
      <c r="F55" s="18">
        <v>34.861278717877099</v>
      </c>
      <c r="G55" s="23">
        <v>27.917946153846152</v>
      </c>
      <c r="H55" s="15">
        <f>AVERAGE(F55:G55)</f>
        <v>31.389612435861626</v>
      </c>
    </row>
    <row r="56" spans="1:8">
      <c r="A56" s="5"/>
      <c r="B56" s="16" t="s">
        <v>6</v>
      </c>
      <c r="C56" s="20" t="s">
        <v>6</v>
      </c>
      <c r="F56" s="18"/>
      <c r="G56" s="23"/>
    </row>
    <row r="57" spans="1:8">
      <c r="A57" s="5"/>
      <c r="B57" s="16" t="s">
        <v>6</v>
      </c>
      <c r="C57" s="20" t="s">
        <v>6</v>
      </c>
      <c r="F57" s="18"/>
      <c r="G57" s="23"/>
    </row>
    <row r="58" spans="1:8">
      <c r="A58" s="5" t="s">
        <v>18</v>
      </c>
      <c r="B58" s="16">
        <v>32.537915441860463</v>
      </c>
      <c r="C58" s="20">
        <v>18.744641033057828</v>
      </c>
      <c r="D58" s="15">
        <f>AVERAGE(B58:C58)</f>
        <v>25.641278237459147</v>
      </c>
      <c r="F58" s="18">
        <v>34.728635854748603</v>
      </c>
      <c r="G58" s="23">
        <v>39.955876820512813</v>
      </c>
      <c r="H58" s="15">
        <f>AVERAGE(F58:G58)</f>
        <v>37.342256337630708</v>
      </c>
    </row>
    <row r="59" spans="1:8">
      <c r="A59" s="5"/>
      <c r="B59" s="16" t="s">
        <v>6</v>
      </c>
      <c r="C59" s="20" t="s">
        <v>6</v>
      </c>
      <c r="F59" s="18"/>
      <c r="G59" s="23"/>
    </row>
    <row r="60" spans="1:8">
      <c r="A60" s="5"/>
      <c r="B60" s="16" t="s">
        <v>6</v>
      </c>
      <c r="C60" s="20" t="s">
        <v>6</v>
      </c>
      <c r="F60" s="18"/>
      <c r="G60" s="23"/>
    </row>
    <row r="61" spans="1:8">
      <c r="A61" s="5" t="s">
        <v>19</v>
      </c>
      <c r="B61" s="16">
        <v>13.258886099365764</v>
      </c>
      <c r="C61" s="20">
        <v>16.558608846280997</v>
      </c>
      <c r="D61" s="15">
        <f>AVERAGE(B61:C61)</f>
        <v>14.90874747282338</v>
      </c>
      <c r="F61" s="18">
        <v>20.182736259776522</v>
      </c>
      <c r="G61" s="23">
        <v>22.095839130341865</v>
      </c>
      <c r="H61" s="15">
        <f>AVERAGE(F61:G61)</f>
        <v>21.139287695059195</v>
      </c>
    </row>
    <row r="62" spans="1:8">
      <c r="A62" s="6"/>
      <c r="B62" s="16" t="s">
        <v>6</v>
      </c>
      <c r="C62" s="20" t="s">
        <v>6</v>
      </c>
      <c r="F62" s="17"/>
      <c r="G62" s="22"/>
    </row>
    <row r="63" spans="1:8">
      <c r="A63" s="5"/>
      <c r="B63" s="16" t="s">
        <v>6</v>
      </c>
      <c r="C63" s="20" t="s">
        <v>6</v>
      </c>
      <c r="F63" s="17"/>
      <c r="G63" s="22"/>
    </row>
    <row r="64" spans="1:8">
      <c r="A64" s="5" t="s">
        <v>20</v>
      </c>
      <c r="B64" s="16">
        <v>40.13390705285412</v>
      </c>
      <c r="C64" s="20">
        <v>35.150986897520674</v>
      </c>
      <c r="D64" s="15">
        <f>AVERAGE(B64:C64)</f>
        <v>37.642446975187397</v>
      </c>
      <c r="F64" s="18">
        <v>43.74527445810056</v>
      </c>
      <c r="G64" s="23">
        <v>51.618034769230782</v>
      </c>
      <c r="H64" s="15">
        <f>AVERAGE(F64:G64)</f>
        <v>47.681654613665671</v>
      </c>
    </row>
    <row r="65" spans="1:8">
      <c r="A65" s="5"/>
      <c r="B65" s="16" t="s">
        <v>6</v>
      </c>
      <c r="C65" s="20" t="s">
        <v>6</v>
      </c>
      <c r="F65" s="17"/>
      <c r="G65" s="22"/>
    </row>
    <row r="66" spans="1:8">
      <c r="A66" s="4"/>
      <c r="B66" s="16" t="s">
        <v>6</v>
      </c>
      <c r="C66" s="20" t="s">
        <v>6</v>
      </c>
      <c r="F66" s="18"/>
      <c r="G66" s="23"/>
    </row>
    <row r="67" spans="1:8">
      <c r="A67" s="4" t="s">
        <v>21</v>
      </c>
      <c r="B67" s="16">
        <v>52.491090209302335</v>
      </c>
      <c r="C67" s="20">
        <v>31.43909854049587</v>
      </c>
      <c r="D67" s="15">
        <f>AVERAGE(B67:C67)</f>
        <v>41.965094374899103</v>
      </c>
      <c r="F67" s="18">
        <v>49.613412290502787</v>
      </c>
      <c r="G67" s="23">
        <v>37.055520487179471</v>
      </c>
      <c r="H67" s="15">
        <f>AVERAGE(F67:G67)</f>
        <v>43.334466388841129</v>
      </c>
    </row>
    <row r="68" spans="1:8">
      <c r="A68" s="3"/>
      <c r="B68" s="16" t="s">
        <v>6</v>
      </c>
      <c r="C68" s="20" t="s">
        <v>6</v>
      </c>
      <c r="F68" s="18"/>
      <c r="G68" s="23"/>
    </row>
    <row r="69" spans="1:8">
      <c r="A69" s="3"/>
      <c r="B69" s="16" t="s">
        <v>6</v>
      </c>
      <c r="C69" s="20" t="s">
        <v>6</v>
      </c>
      <c r="F69" s="18"/>
      <c r="G69" s="23"/>
    </row>
    <row r="70" spans="1:8">
      <c r="A70" s="4" t="s">
        <v>22</v>
      </c>
      <c r="B70" s="16">
        <v>70.412292069767446</v>
      </c>
      <c r="C70" s="20">
        <v>51.483644958677679</v>
      </c>
      <c r="D70" s="15">
        <f>AVERAGE(B70:C70)</f>
        <v>60.947968514222566</v>
      </c>
      <c r="F70" s="18">
        <v>72.660307273743015</v>
      </c>
      <c r="G70" s="23">
        <v>58.852673916666667</v>
      </c>
      <c r="H70" s="15">
        <f>AVERAGE(F70:G70)</f>
        <v>65.756490595204838</v>
      </c>
    </row>
    <row r="71" spans="1:8">
      <c r="A71" s="2"/>
      <c r="B71" s="16" t="s">
        <v>6</v>
      </c>
      <c r="C71" s="20" t="s">
        <v>6</v>
      </c>
      <c r="F71" s="18"/>
      <c r="G71" s="23"/>
    </row>
    <row r="72" spans="1:8">
      <c r="A72" s="3"/>
      <c r="B72" s="16" t="s">
        <v>6</v>
      </c>
      <c r="C72" s="20" t="s">
        <v>6</v>
      </c>
      <c r="F72" s="18"/>
      <c r="G72" s="23"/>
    </row>
    <row r="73" spans="1:8">
      <c r="A73" s="4" t="s">
        <v>23</v>
      </c>
      <c r="B73" s="16">
        <v>24.071208025369973</v>
      </c>
      <c r="C73" s="20">
        <v>10.301889376859496</v>
      </c>
      <c r="D73" s="15">
        <f>AVERAGE(B73:C73)</f>
        <v>17.186548701114734</v>
      </c>
      <c r="F73" s="18">
        <v>18.004739988826813</v>
      </c>
      <c r="G73" s="23">
        <v>17.995820121794836</v>
      </c>
      <c r="H73" s="15">
        <f>AVERAGE(F73:G73)</f>
        <v>18.000280055310824</v>
      </c>
    </row>
    <row r="74" spans="1:8">
      <c r="A74" s="1"/>
      <c r="B74" s="16" t="s">
        <v>6</v>
      </c>
      <c r="C74" s="20" t="s">
        <v>6</v>
      </c>
      <c r="F74" s="17"/>
      <c r="G74" s="22"/>
    </row>
    <row r="75" spans="1:8">
      <c r="A75" s="9"/>
      <c r="B75" s="16" t="s">
        <v>6</v>
      </c>
      <c r="C75" s="20" t="s">
        <v>6</v>
      </c>
      <c r="F75" s="17"/>
      <c r="G75" s="22"/>
    </row>
    <row r="76" spans="1:8">
      <c r="A76" s="4" t="s">
        <v>24</v>
      </c>
      <c r="B76" s="16">
        <v>35.037999627906977</v>
      </c>
      <c r="C76" s="20">
        <v>12.808938763636368</v>
      </c>
      <c r="D76" s="15">
        <f>AVERAGE(B76:C76)</f>
        <v>23.923469195771673</v>
      </c>
      <c r="F76" s="18">
        <v>35.126231075419014</v>
      </c>
      <c r="G76" s="23">
        <v>12.581617948717927</v>
      </c>
      <c r="H76" s="15">
        <f>AVERAGE(F76:G76)</f>
        <v>23.85392451206847</v>
      </c>
    </row>
  </sheetData>
  <mergeCells count="1">
    <mergeCell ref="B3:G3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 Forthal</dc:creator>
  <cp:lastModifiedBy>Don Forthal</cp:lastModifiedBy>
  <dcterms:created xsi:type="dcterms:W3CDTF">2012-06-02T01:02:34Z</dcterms:created>
  <dcterms:modified xsi:type="dcterms:W3CDTF">2012-06-02T01:13:53Z</dcterms:modified>
</cp:coreProperties>
</file>